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8aff0ee13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s" sheetId="1" r:id="R3d7c47b91dd343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£&quot;#,##0.00"/>
    <x:numFmt numFmtId="201" formatCode="#,##0"/>
    <x:numFmt numFmtId="202" formatCode="0.0%"/>
  </x:numFmts>
  <x:fonts count="4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C72"/>
      </x:patternFill>
    </x:fill>
    <x:fill>
      <x:patternFill patternType="solid">
        <x:fgColor rgb="FFF0F6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fdb7246814612" /><Relationship Type="http://schemas.openxmlformats.org/officeDocument/2006/relationships/theme" Target="/xl/theme/theme1.xml" Id="R72cba1da772744d4" /><Relationship Type="http://schemas.openxmlformats.org/officeDocument/2006/relationships/sharedStrings" Target="/xl/sharedStrings.xml" Id="R77549b346a2545e7" /><Relationship Type="http://schemas.openxmlformats.org/officeDocument/2006/relationships/worksheet" Target="/xl/worksheets/sheet1.xml" Id="R3d7c47b91dd343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3" t="str">
        <x:v>Campaign tracking practice</x:v>
      </x:c>
      <x:c r="B1" s="2"/>
      <x:c r="C1" s="2"/>
      <x:c r="D1" s="2"/>
      <x:c r="E1" s="2"/>
      <x:c r="F1" s="2"/>
      <x:c r="G1" s="2"/>
      <x:c r="H1" s="2"/>
    </x:row>
    <x:row r="2" ht="25" customHeight="1">
      <x:c r="A2" s="2" t="str">
        <x:v>Fictional campaigns for the same reporting week. Inputs: A:E. Formulas: F:H.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40" customHeight="1">
      <x:c r="A4" s="6" t="str">
        <x:v>Campaign</x:v>
      </x:c>
      <x:c r="B4" s="6" t="str">
        <x:v>Spend GBP</x:v>
      </x:c>
      <x:c r="C4" s="6" t="str">
        <x:v>Impressions</x:v>
      </x:c>
      <x:c r="D4" s="6" t="str">
        <x:v>Clicks</x:v>
      </x:c>
      <x:c r="E4" s="6" t="str">
        <x:v>Leads</x:v>
      </x:c>
      <x:c r="F4" s="6" t="str">
        <x:v>Click-through rate</x:v>
      </x:c>
      <x:c r="G4" s="6" t="str">
        <x:v>Lead rate</x:v>
      </x:c>
      <x:c r="H4" s="6" t="str">
        <x:v>Cost per lead GBP</x:v>
      </x:c>
    </x:row>
    <x:row r="5" ht="25" customHeight="1">
      <x:c r="A5" s="7" t="str">
        <x:v>Search</x:v>
      </x:c>
      <x:c r="B5" s="8" t="n">
        <x:v>200</x:v>
      </x:c>
      <x:c r="C5" s="10" t="n">
        <x:v>10000</x:v>
      </x:c>
      <x:c r="D5" s="10" t="n">
        <x:v>400</x:v>
      </x:c>
      <x:c r="E5" s="10" t="n">
        <x:v>20</x:v>
      </x:c>
      <x:c r="F5" s="12" t="n">
        <x:f>IF(OR(C5="",D5=""),"",IF(C5=0,"",D5/C5))</x:f>
        <x:v>0.04</x:v>
      </x:c>
      <x:c r="G5" s="12" t="n">
        <x:f>IF(OR(D5="",E5=""),"",IF(D5=0,"",E5/D5))</x:f>
        <x:v>0.05</x:v>
      </x:c>
      <x:c r="H5" s="9" t="n">
        <x:f>IF(OR(B5="",E5=""),"",IF(E5=0,"",B5/E5))</x:f>
        <x:v>10</x:v>
      </x:c>
    </x:row>
    <x:row r="6" ht="25" customHeight="1">
      <x:c r="A6" s="7" t="str">
        <x:v>Social</x:v>
      </x:c>
      <x:c r="B6" s="8" t="n">
        <x:v>150</x:v>
      </x:c>
      <x:c r="C6" s="10" t="n">
        <x:v>8000</x:v>
      </x:c>
      <x:c r="D6" s="10" t="n">
        <x:v>240</x:v>
      </x:c>
      <x:c r="E6" s="10" t="n">
        <x:v>12</x:v>
      </x:c>
      <x:c r="F6" s="12" t="n">
        <x:f>IF(OR(C6="",D6=""),"",IF(C6=0,"",D6/C6))</x:f>
        <x:v>0.03</x:v>
      </x:c>
      <x:c r="G6" s="12" t="n">
        <x:f>IF(OR(D6="",E6=""),"",IF(D6=0,"",E6/D6))</x:f>
        <x:v>0.05</x:v>
      </x:c>
      <x:c r="H6" s="9" t="n">
        <x:f>IF(OR(B6="",E6=""),"",IF(E6=0,"",B6/E6))</x:f>
        <x:v>12.5</x:v>
      </x:c>
    </x:row>
    <x:row r="7" ht="25" customHeight="1">
      <x:c r="A7" s="7" t="str">
        <x:v>Email</x:v>
      </x:c>
      <x:c r="B7" s="8" t="n">
        <x:v>50</x:v>
      </x:c>
      <x:c r="C7" s="10" t="n">
        <x:v>2000</x:v>
      </x:c>
      <x:c r="D7" s="10" t="n">
        <x:v>100</x:v>
      </x:c>
      <x:c r="E7" s="10" t="n">
        <x:v>10</x:v>
      </x:c>
      <x:c r="F7" s="12" t="n">
        <x:f>IF(OR(C7="",D7=""),"",IF(C7=0,"",D7/C7))</x:f>
        <x:v>0.05</x:v>
      </x:c>
      <x:c r="G7" s="12" t="n">
        <x:f>IF(OR(D7="",E7=""),"",IF(D7=0,"",E7/D7))</x:f>
        <x:v>0.1</x:v>
      </x:c>
      <x:c r="H7" s="9" t="n">
        <x:f>IF(OR(B7="",E7=""),"",IF(E7=0,"",B7/E7))</x:f>
        <x:v>5</x:v>
      </x:c>
    </x:row>
    <x:row r="8" ht="25" customHeight="1">
      <x:c r="A8" s="7" t="str">
        <x:v>Trial</x:v>
      </x:c>
      <x:c r="B8" s="8" t="n">
        <x:v>25</x:v>
      </x:c>
      <x:c r="C8" s="10" t="n">
        <x:v>1000</x:v>
      </x:c>
      <x:c r="D8" s="10" t="n">
        <x:v>0</x:v>
      </x:c>
      <x:c r="E8" s="10" t="n">
        <x:v>0</x:v>
      </x:c>
      <x:c r="F8" s="12" t="str">
        <x:f>IF(OR(C8="",D8=""),"",IF(C8=0,"",D8/C8))</x:f>
      </x:c>
      <x:c r="G8" s="12" t="str">
        <x:f>IF(OR(D8="",E8=""),"",IF(D8=0,"",E8/D8))</x:f>
      </x:c>
      <x:c r="H8" s="9" t="str">
        <x:f>IF(OR(B8="",E8=""),"",IF(E8=0,"",B8/E8))</x:f>
      </x:c>
    </x:row>
    <x:row r="9" ht="25" customHeight="1">
      <x:c r="A9" s="2"/>
      <x:c r="B9" s="9"/>
      <x:c r="C9" s="11"/>
      <x:c r="D9" s="11"/>
      <x:c r="E9" s="11"/>
      <x:c r="F9" s="12"/>
      <x:c r="G9" s="12"/>
      <x:c r="H9" s="9"/>
    </x:row>
    <x:row r="10" ht="25" customHeight="1">
      <x:c r="A10" s="2" t="str">
        <x:v>Total</x:v>
      </x:c>
      <x:c r="B10" s="9" t="n">
        <x:f>SUM(B5:B8)</x:f>
        <x:v>425</x:v>
      </x:c>
      <x:c r="C10" s="11" t="n">
        <x:f>SUM(C5:C8)</x:f>
        <x:v>21000</x:v>
      </x:c>
      <x:c r="D10" s="11" t="n">
        <x:f>SUM(D5:D8)</x:f>
        <x:v>740</x:v>
      </x:c>
      <x:c r="E10" s="11" t="n">
        <x:f>SUM(E5:E8)</x:f>
        <x:v>42</x:v>
      </x:c>
      <x:c r="F10" s="12" t="n">
        <x:f>IF(C10=0,"",D10/C10)</x:f>
        <x:v>0.035238095238095235</x:v>
      </x:c>
      <x:c r="G10" s="12" t="n">
        <x:f>IF(D10=0,"",E10/D10)</x:f>
        <x:v>0.05675675675675676</x:v>
      </x:c>
      <x:c r="H10" s="9" t="n">
        <x:f>IF(E10=0,"",B10/E10)</x:f>
        <x:v>10.119047619047619</x:v>
      </x:c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25" customHeight="1">
      <x:c r="A12" s="2" t="str">
        <x:v>CTR = clicks / impressions. Lead rate = leads / clicks. CPL = spend / leads.</x:v>
      </x:c>
      <x:c r="B12" s="2"/>
      <x:c r="C12" s="2"/>
      <x:c r="D12" s="2"/>
      <x:c r="E12" s="2"/>
      <x:c r="F12" s="2"/>
      <x:c r="G12" s="2"/>
      <x:c r="H12" s="2"/>
    </x:row>
    <x:row r="13" ht="25" customHeight="1">
      <x:c r="A13" s="2" t="str">
        <x:v>Blank rates mean a missing input or zero denominator. Do not interpret them as 0%.</x:v>
      </x:c>
      <x:c r="B13" s="2"/>
      <x:c r="C13" s="2"/>
      <x:c r="D13" s="2"/>
      <x:c r="E13" s="2"/>
      <x:c r="F13" s="2"/>
      <x:c r="G13" s="2"/>
      <x:c r="H13" s="2"/>
    </x:row>
    <x:row r="14" ht="25" customHeight="1">
      <x:c r="A14" s="2" t="str">
        <x:v>Complete every input before interpreting the Total row. No attribution or revenue return is inferred.</x:v>
      </x:c>
      <x:c r="B14" s="2"/>
      <x:c r="C14" s="2"/>
      <x:c r="D14" s="2"/>
      <x:c r="E14" s="2"/>
      <x:c r="F14" s="2"/>
      <x:c r="G14" s="2"/>
      <x:c r="H14" s="2"/>
    </x:row>
    <x:row r="15" ht="25" customHeight="1">
      <x:c r="A15" s="2" t="str">
        <x:v>Try Search leads = 25: Search CPL becomes £8 and overall CPL becomes £9.04.</x:v>
      </x:c>
      <x:c r="B15" s="2"/>
      <x:c r="C15" s="2"/>
      <x:c r="D15" s="2"/>
      <x:c r="E15" s="2"/>
      <x:c r="F15" s="2"/>
      <x:c r="G15" s="2"/>
      <x:c r="H15" s="2"/>
    </x:row>
    <x:row r="16" ht="25" customHeight="1">
      <x:c r="A16" s="2" t="str">
        <x:v>To add a row, insert it above Total, copy the formula row and check the SUM ranges.</x:v>
      </x:c>
      <x:c r="B16" s="2"/>
      <x:c r="C16" s="2"/>
      <x:c r="D16" s="2"/>
      <x:c r="E16" s="2"/>
      <x:c r="F16" s="2"/>
      <x:c r="G16" s="2"/>
      <x:c r="H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25" customHeight="1">
      <x:c r="A18" s="2" t="str">
        <x:v>Source: original fictional RDE dataset. Version 1.0. Jefferson Otonbara Imgbi.</x:v>
      </x:c>
      <x:c r="B18" s="2"/>
      <x:c r="C18" s="2"/>
      <x:c r="D18" s="2"/>
      <x:c r="E18" s="2"/>
      <x:c r="F18" s="2"/>
      <x:c r="G18" s="2"/>
      <x:c r="H18" s="2"/>
    </x:row>
  </x:sheetData>
  <x:mergeCells>
    <x:mergeCell ref="A1:H1"/>
    <x:mergeCell ref="A2:H2"/>
    <x:mergeCell ref="A12:H12"/>
    <x:mergeCell ref="A13:H13"/>
    <x:mergeCell ref="A14:H14"/>
    <x:mergeCell ref="A15:H15"/>
    <x:mergeCell ref="A16:H16"/>
    <x:mergeCell ref="A18:H18"/>
  </x:mergeCells>
  <x:dataValidations count="1">
    <x:dataValidation type="decimal" operator="greaterThanOrEqual" sqref="B5:E8">
      <x:formula1>0</x:formula1>
    </x:dataValidation>
  </x:dataValidations>
  <x:pageMargins left="0.7" right="0.7" top="0.75" bottom="0.75" header="0.3" footer="0.3"/>
</x:worksheet>
</file>